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35" yWindow="-135" windowWidth="23310" windowHeight="12630"/>
  </bookViews>
  <sheets>
    <sheet name="EACT" sheetId="1" r:id="rId1"/>
  </sheets>
  <definedNames>
    <definedName name="ANEXO">#REF!</definedName>
    <definedName name="_xlnm.Print_Area" localSheetId="0">EACT!$A$1:$G$80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l="1"/>
  <c r="F64" i="1"/>
</calcChain>
</file>

<file path=xl/sharedStrings.xml><?xml version="1.0" encoding="utf-8"?>
<sst xmlns="http://schemas.openxmlformats.org/spreadsheetml/2006/main" count="71" uniqueCount="71">
  <si>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</si>
  <si>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</si>
  <si>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</si>
  <si>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</si>
  <si>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</si>
  <si>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</si>
  <si>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</si>
  <si>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</si>
  <si>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</si>
  <si>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</si>
  <si>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</si>
  <si>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</si>
  <si>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</si>
  <si>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</si>
  <si>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</si>
  <si>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</si>
  <si>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</si>
  <si>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</si>
  <si>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</si>
  <si>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</si>
  <si>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</si>
  <si>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</si>
  <si>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</si>
  <si>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</si>
  <si>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</si>
  <si>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</si>
  <si>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</si>
  <si>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</si>
  <si>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</si>
  <si>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</si>
  <si>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</si>
  <si>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</si>
  <si>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</si>
  <si>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</si>
  <si>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</si>
  <si>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</si>
  <si>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</si>
  <si>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</si>
  <si>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</si>
  <si>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</si>
  <si>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</si>
  <si>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</si>
  <si>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</si>
  <si>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</si>
  <si>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</si>
  <si>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</si>
  <si>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</si>
  <si>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</si>
  <si>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</si>
  <si>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</si>
  <si>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</si>
  <si>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</si>
  <si>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</si>
  <si>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</si>
  <si>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</si>
  <si>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</si>
  <si>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</si>
  <si>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 xml:space="preserve">“Bajo protesta de decir verdad declaramos que los Estados Financieros y sus notas, son razonablemente correctos y son responsabilidad del emisor.” </t>
  </si>
  <si>
    <t>Consejo de Urbanización Municipal de Chihuahua</t>
  </si>
  <si>
    <t>Del 01 de enero al 31 de diciembre de 2024 y del 01 de enero al 31 de diciembre de 2023</t>
  </si>
  <si>
    <t>2024</t>
  </si>
  <si>
    <t>2023</t>
  </si>
  <si>
    <t>___________________________________</t>
  </si>
  <si>
    <t xml:space="preserve">                                 ________________________________</t>
  </si>
  <si>
    <t>TEC. OSCAR ALEJANDRO DERMA DELGADO</t>
  </si>
  <si>
    <t xml:space="preserve">                                                                          MTRA. ANGELICA TERRAZAS LARA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</si>
  <si>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</si>
  <si>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</si>
  <si>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____________________________________</t>
  </si>
  <si>
    <t xml:space="preserve">                            C.P. JESUS ANTONIO GOMEZ ZUQUI</t>
  </si>
  <si>
    <t xml:space="preserve">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</si>
</sst>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7"/>
  <sheetViews>
    <sheetView tabSelected="1" zoomScale="90" zoomScaleNormal="90" workbookViewId="0">
      <selection activeCell="B14" sqref="B14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8" t="s">
        <v>58</v>
      </c>
      <c r="C2" s="39"/>
      <c r="D2" s="39"/>
      <c r="E2" s="39"/>
      <c r="F2" s="40"/>
    </row>
    <row r="3" spans="2:6" ht="15" customHeight="1" x14ac:dyDescent="0.2">
      <c r="B3" s="41" t="s">
        <v>0</v>
      </c>
      <c r="C3" s="42"/>
      <c r="D3" s="42"/>
      <c r="E3" s="42"/>
      <c r="F3" s="43"/>
    </row>
    <row r="4" spans="2:6" ht="15.75" customHeight="1" thickBot="1" x14ac:dyDescent="0.25">
      <c r="B4" s="44" t="s">
        <v>59</v>
      </c>
      <c r="C4" s="45"/>
      <c r="D4" s="45"/>
      <c r="E4" s="45"/>
      <c r="F4" s="46"/>
    </row>
    <row r="5" spans="2:6" x14ac:dyDescent="0.2">
      <c r="B5" s="13"/>
      <c r="C5" s="1"/>
      <c r="D5" s="1"/>
      <c r="E5" s="10" t="s">
        <v>60</v>
      </c>
      <c r="F5" s="14" t="s">
        <v>61</v>
      </c>
    </row>
    <row r="6" spans="2:6" ht="22.5" customHeight="1" x14ac:dyDescent="0.2">
      <c r="B6" s="47" t="s">
        <v>1</v>
      </c>
      <c r="C6" s="48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4173467.63</v>
      </c>
      <c r="F7" s="17">
        <f>SUM(F8:F14)</f>
        <v>15510128.470000001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4173467.63</v>
      </c>
      <c r="F14" s="19">
        <v>15510128.470000001</v>
      </c>
    </row>
    <row r="15" spans="2:6" ht="35.25" customHeight="1" x14ac:dyDescent="0.2">
      <c r="B15" s="47" t="s">
        <v>10</v>
      </c>
      <c r="C15" s="48"/>
      <c r="D15" s="48"/>
      <c r="E15" s="4">
        <f>SUM(E16:E17)</f>
        <v>37297751.090000004</v>
      </c>
      <c r="F15" s="17">
        <f>SUM(F16:F17)</f>
        <v>56576977.43</v>
      </c>
    </row>
    <row r="16" spans="2:6" ht="24.75" customHeight="1" x14ac:dyDescent="0.2">
      <c r="B16" s="49" t="s">
        <v>11</v>
      </c>
      <c r="C16" s="50"/>
      <c r="D16" s="50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37297751.090000004</v>
      </c>
      <c r="F17" s="19">
        <v>56576977.43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1896040.28</v>
      </c>
      <c r="F18" s="17">
        <f>SUM(F19:F23)</f>
        <v>2323709.81</v>
      </c>
    </row>
    <row r="19" spans="2:6" ht="14.65" customHeight="1" x14ac:dyDescent="0.2">
      <c r="B19" s="18" t="s">
        <v>14</v>
      </c>
      <c r="C19" s="9"/>
      <c r="D19" s="9"/>
      <c r="E19" s="11">
        <v>602829.69999999995</v>
      </c>
      <c r="F19" s="19">
        <v>1580638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1293210.58</v>
      </c>
      <c r="F23" s="19">
        <v>743071.81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43367259.000000007</v>
      </c>
      <c r="F25" s="17">
        <f>SUM(F18,F15,F7)</f>
        <v>74410815.710000008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35921295.340000004</v>
      </c>
      <c r="F28" s="17">
        <f>SUM(F29:F31)</f>
        <v>29242336.420000002</v>
      </c>
    </row>
    <row r="29" spans="2:6" x14ac:dyDescent="0.2">
      <c r="B29" s="18" t="s">
        <v>22</v>
      </c>
      <c r="C29" s="9"/>
      <c r="D29" s="9"/>
      <c r="E29" s="11">
        <v>31161675.27</v>
      </c>
      <c r="F29" s="19">
        <v>25512322.280000001</v>
      </c>
    </row>
    <row r="30" spans="2:6" x14ac:dyDescent="0.2">
      <c r="B30" s="18" t="s">
        <v>23</v>
      </c>
      <c r="C30" s="9"/>
      <c r="D30" s="9"/>
      <c r="E30" s="11">
        <v>1341343.4099999999</v>
      </c>
      <c r="F30" s="19">
        <v>1524691.86</v>
      </c>
    </row>
    <row r="31" spans="2:6" x14ac:dyDescent="0.2">
      <c r="B31" s="18" t="s">
        <v>24</v>
      </c>
      <c r="C31" s="9"/>
      <c r="D31" s="9"/>
      <c r="E31" s="11">
        <v>3418276.66</v>
      </c>
      <c r="F31" s="19">
        <v>2205322.2799999998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6" t="s">
        <v>26</v>
      </c>
      <c r="C33" s="37"/>
      <c r="D33" s="37"/>
      <c r="E33" s="11">
        <v>0</v>
      </c>
      <c r="F33" s="19">
        <v>0</v>
      </c>
    </row>
    <row r="34" spans="2:6" ht="15" customHeight="1" x14ac:dyDescent="0.2">
      <c r="B34" s="36" t="s">
        <v>27</v>
      </c>
      <c r="C34" s="37"/>
      <c r="D34" s="37"/>
      <c r="E34" s="11">
        <v>0</v>
      </c>
      <c r="F34" s="19">
        <v>0</v>
      </c>
    </row>
    <row r="35" spans="2:6" x14ac:dyDescent="0.2">
      <c r="B35" s="36" t="s">
        <v>28</v>
      </c>
      <c r="C35" s="37"/>
      <c r="D35" s="37"/>
      <c r="E35" s="11">
        <v>0</v>
      </c>
      <c r="F35" s="19">
        <v>0</v>
      </c>
    </row>
    <row r="36" spans="2:6" x14ac:dyDescent="0.2">
      <c r="B36" s="36" t="s">
        <v>29</v>
      </c>
      <c r="C36" s="37"/>
      <c r="D36" s="37"/>
      <c r="E36" s="11">
        <v>0</v>
      </c>
      <c r="F36" s="19">
        <v>0</v>
      </c>
    </row>
    <row r="37" spans="2:6" x14ac:dyDescent="0.2">
      <c r="B37" s="36" t="s">
        <v>30</v>
      </c>
      <c r="C37" s="37"/>
      <c r="D37" s="37"/>
      <c r="E37" s="11">
        <v>0</v>
      </c>
      <c r="F37" s="19">
        <v>0</v>
      </c>
    </row>
    <row r="38" spans="2:6" ht="15" customHeight="1" x14ac:dyDescent="0.2">
      <c r="B38" s="36" t="s">
        <v>31</v>
      </c>
      <c r="C38" s="37"/>
      <c r="D38" s="37"/>
      <c r="E38" s="11">
        <v>0</v>
      </c>
      <c r="F38" s="19">
        <v>0</v>
      </c>
    </row>
    <row r="39" spans="2:6" x14ac:dyDescent="0.2">
      <c r="B39" s="36" t="s">
        <v>32</v>
      </c>
      <c r="C39" s="37"/>
      <c r="D39" s="37"/>
      <c r="E39" s="11">
        <v>0</v>
      </c>
      <c r="F39" s="19">
        <v>0</v>
      </c>
    </row>
    <row r="40" spans="2:6" x14ac:dyDescent="0.2">
      <c r="B40" s="36" t="s">
        <v>33</v>
      </c>
      <c r="C40" s="37"/>
      <c r="D40" s="37"/>
      <c r="E40" s="11">
        <v>0</v>
      </c>
      <c r="F40" s="19">
        <v>0</v>
      </c>
    </row>
    <row r="41" spans="2:6" x14ac:dyDescent="0.2">
      <c r="B41" s="36" t="s">
        <v>34</v>
      </c>
      <c r="C41" s="37"/>
      <c r="D41" s="37"/>
      <c r="E41" s="11">
        <v>0</v>
      </c>
      <c r="F41" s="19">
        <v>0</v>
      </c>
    </row>
    <row r="42" spans="2:6" ht="24.75" customHeight="1" x14ac:dyDescent="0.2">
      <c r="B42" s="16" t="s">
        <v>56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6" t="s">
        <v>35</v>
      </c>
      <c r="C43" s="37"/>
      <c r="D43" s="37"/>
      <c r="E43" s="11">
        <v>0</v>
      </c>
      <c r="F43" s="19">
        <v>0</v>
      </c>
    </row>
    <row r="44" spans="2:6" x14ac:dyDescent="0.2">
      <c r="B44" s="36" t="s">
        <v>36</v>
      </c>
      <c r="C44" s="37"/>
      <c r="D44" s="37"/>
      <c r="E44" s="11">
        <v>0</v>
      </c>
      <c r="F44" s="19">
        <v>0</v>
      </c>
    </row>
    <row r="45" spans="2:6" x14ac:dyDescent="0.2">
      <c r="B45" s="36" t="s">
        <v>37</v>
      </c>
      <c r="C45" s="37"/>
      <c r="D45" s="37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6" t="s">
        <v>39</v>
      </c>
      <c r="C47" s="37"/>
      <c r="D47" s="37"/>
      <c r="E47" s="11">
        <v>0</v>
      </c>
      <c r="F47" s="19">
        <v>0</v>
      </c>
    </row>
    <row r="48" spans="2:6" x14ac:dyDescent="0.2">
      <c r="B48" s="36" t="s">
        <v>40</v>
      </c>
      <c r="C48" s="37"/>
      <c r="D48" s="37"/>
      <c r="E48" s="11">
        <v>0</v>
      </c>
      <c r="F48" s="19">
        <v>0</v>
      </c>
    </row>
    <row r="49" spans="2:6" x14ac:dyDescent="0.2">
      <c r="B49" s="36" t="s">
        <v>41</v>
      </c>
      <c r="C49" s="37"/>
      <c r="D49" s="37"/>
      <c r="E49" s="11">
        <v>0</v>
      </c>
      <c r="F49" s="19">
        <v>0</v>
      </c>
    </row>
    <row r="50" spans="2:6" x14ac:dyDescent="0.2">
      <c r="B50" s="36" t="s">
        <v>42</v>
      </c>
      <c r="C50" s="37"/>
      <c r="D50" s="37"/>
      <c r="E50" s="11">
        <v>0</v>
      </c>
      <c r="F50" s="19">
        <v>0</v>
      </c>
    </row>
    <row r="51" spans="2:6" x14ac:dyDescent="0.2">
      <c r="B51" s="36" t="s">
        <v>43</v>
      </c>
      <c r="C51" s="37"/>
      <c r="D51" s="37"/>
      <c r="E51" s="11">
        <v>0</v>
      </c>
      <c r="F51" s="19">
        <v>0</v>
      </c>
    </row>
    <row r="52" spans="2:6" ht="15" customHeight="1" x14ac:dyDescent="0.2">
      <c r="B52" s="20" t="s">
        <v>44</v>
      </c>
      <c r="C52" s="8"/>
      <c r="D52" s="8"/>
      <c r="E52" s="4">
        <f>SUM(E53:E58)</f>
        <v>118272.06</v>
      </c>
      <c r="F52" s="17">
        <f>SUM(F53:F58)</f>
        <v>170596.04</v>
      </c>
    </row>
    <row r="53" spans="2:6" ht="15" customHeight="1" x14ac:dyDescent="0.2">
      <c r="B53" s="36" t="s">
        <v>45</v>
      </c>
      <c r="C53" s="37"/>
      <c r="D53" s="37"/>
      <c r="E53" s="11">
        <v>118272.06</v>
      </c>
      <c r="F53" s="19">
        <v>170596.04</v>
      </c>
    </row>
    <row r="54" spans="2:6" x14ac:dyDescent="0.2">
      <c r="B54" s="36" t="s">
        <v>46</v>
      </c>
      <c r="C54" s="37"/>
      <c r="D54" s="37"/>
      <c r="E54" s="11">
        <v>0</v>
      </c>
      <c r="F54" s="19">
        <v>0</v>
      </c>
    </row>
    <row r="55" spans="2:6" x14ac:dyDescent="0.2">
      <c r="B55" s="36" t="s">
        <v>47</v>
      </c>
      <c r="C55" s="37"/>
      <c r="D55" s="37"/>
      <c r="E55" s="11">
        <v>0</v>
      </c>
      <c r="F55" s="19">
        <v>0</v>
      </c>
    </row>
    <row r="56" spans="2:6" ht="15" customHeight="1" x14ac:dyDescent="0.2">
      <c r="B56" s="36" t="s">
        <v>48</v>
      </c>
      <c r="C56" s="37"/>
      <c r="D56" s="37"/>
      <c r="E56" s="11">
        <v>0</v>
      </c>
      <c r="F56" s="19">
        <v>0</v>
      </c>
    </row>
    <row r="57" spans="2:6" ht="15" customHeight="1" x14ac:dyDescent="0.2">
      <c r="B57" s="36" t="s">
        <v>49</v>
      </c>
      <c r="C57" s="37"/>
      <c r="D57" s="37"/>
      <c r="E57" s="11">
        <v>0</v>
      </c>
      <c r="F57" s="19">
        <v>0</v>
      </c>
    </row>
    <row r="58" spans="2:6" x14ac:dyDescent="0.2">
      <c r="B58" s="36" t="s">
        <v>50</v>
      </c>
      <c r="C58" s="37"/>
      <c r="D58" s="37"/>
      <c r="E58" s="11">
        <v>0</v>
      </c>
      <c r="F58" s="19">
        <v>0</v>
      </c>
    </row>
    <row r="59" spans="2:6" ht="15" customHeight="1" x14ac:dyDescent="0.2">
      <c r="B59" s="16" t="s">
        <v>51</v>
      </c>
      <c r="C59" s="2"/>
      <c r="D59" s="2"/>
      <c r="E59" s="4">
        <f>SUM(E60)</f>
        <v>0</v>
      </c>
      <c r="F59" s="17">
        <f>SUM(F60)</f>
        <v>0</v>
      </c>
    </row>
    <row r="60" spans="2:6" x14ac:dyDescent="0.2">
      <c r="B60" s="36" t="s">
        <v>52</v>
      </c>
      <c r="C60" s="37"/>
      <c r="D60" s="37"/>
      <c r="E60" s="11">
        <v>0</v>
      </c>
      <c r="F60" s="19">
        <v>0</v>
      </c>
    </row>
    <row r="61" spans="2:6" x14ac:dyDescent="0.2">
      <c r="B61" s="34"/>
      <c r="C61" s="35"/>
      <c r="D61" s="35"/>
      <c r="E61" s="6"/>
      <c r="F61" s="22"/>
    </row>
    <row r="62" spans="2:6" ht="22.5" customHeight="1" x14ac:dyDescent="0.2">
      <c r="B62" s="16" t="s">
        <v>53</v>
      </c>
      <c r="C62" s="2"/>
      <c r="D62" s="2"/>
      <c r="E62" s="4">
        <f>SUM(E52,E59,E46,E42,E28,E32)</f>
        <v>36039567.400000006</v>
      </c>
      <c r="F62" s="17">
        <f>SUM(F59,F52,F46,F42,F28,F32)</f>
        <v>29412932.460000001</v>
      </c>
    </row>
    <row r="63" spans="2:6" x14ac:dyDescent="0.2">
      <c r="B63" s="21"/>
      <c r="C63" s="12"/>
      <c r="D63" s="12"/>
      <c r="E63" s="6"/>
      <c r="F63" s="22"/>
    </row>
    <row r="64" spans="2:6" ht="15" customHeight="1" x14ac:dyDescent="0.2">
      <c r="B64" s="20" t="s">
        <v>54</v>
      </c>
      <c r="C64" s="2"/>
      <c r="D64" s="2"/>
      <c r="E64" s="4">
        <f>E25-E62</f>
        <v>7327691.6000000015</v>
      </c>
      <c r="F64" s="17">
        <f>F25-F62</f>
        <v>44997883.250000007</v>
      </c>
    </row>
    <row r="65" spans="1:6" ht="12.75" thickBot="1" x14ac:dyDescent="0.25">
      <c r="A65" s="29" t="s">
        <v>55</v>
      </c>
      <c r="B65" s="23"/>
      <c r="C65" s="24"/>
      <c r="D65" s="24"/>
      <c r="E65" s="25"/>
      <c r="F65" s="26"/>
    </row>
    <row r="66" spans="1:6" x14ac:dyDescent="0.2">
      <c r="B66" s="27" t="s">
        <v>57</v>
      </c>
    </row>
    <row r="67" spans="1:6" s="30" customFormat="1" x14ac:dyDescent="0.2"/>
    <row r="68" spans="1:6" s="30" customFormat="1" x14ac:dyDescent="0.2">
      <c r="B68" s="31"/>
    </row>
    <row r="69" spans="1:6" s="30" customFormat="1" x14ac:dyDescent="0.2"/>
    <row r="70" spans="1:6" s="30" customFormat="1" x14ac:dyDescent="0.2"/>
    <row r="71" spans="1:6" s="30" customFormat="1" x14ac:dyDescent="0.2"/>
    <row r="72" spans="1:6" s="30" customFormat="1" x14ac:dyDescent="0.2">
      <c r="B72" s="30" t="s">
        <v>62</v>
      </c>
      <c r="D72" s="30" t="s">
        <v>63</v>
      </c>
    </row>
    <row r="73" spans="1:6" s="30" customFormat="1" x14ac:dyDescent="0.2">
      <c r="B73" s="32" t="s">
        <v>64</v>
      </c>
      <c r="D73" s="33" t="s">
        <v>65</v>
      </c>
    </row>
    <row r="74" spans="1:6" s="30" customFormat="1" x14ac:dyDescent="0.2">
      <c r="B74" s="33" t="s">
        <v>66</v>
      </c>
      <c r="D74" s="33" t="s">
        <v>67</v>
      </c>
    </row>
    <row r="75" spans="1:6" s="30" customFormat="1" x14ac:dyDescent="0.2"/>
    <row r="76" spans="1:6" s="30" customFormat="1" x14ac:dyDescent="0.2"/>
    <row r="77" spans="1:6" s="30" customFormat="1" x14ac:dyDescent="0.2"/>
    <row r="78" spans="1:6" s="30" customFormat="1" x14ac:dyDescent="0.2">
      <c r="C78" s="30" t="s">
        <v>68</v>
      </c>
    </row>
    <row r="79" spans="1:6" s="30" customFormat="1" x14ac:dyDescent="0.2">
      <c r="C79" s="30" t="s">
        <v>69</v>
      </c>
    </row>
    <row r="80" spans="1:6" s="30" customFormat="1" x14ac:dyDescent="0.2">
      <c r="C80" s="30" t="s">
        <v>70</v>
      </c>
    </row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  <row r="887" s="30" customFormat="1" x14ac:dyDescent="0.2"/>
  </sheetData>
  <sheetProtection algorithmName="SHA-512" hashValue="rOW8SLWlfTrtdHlbqY61eXCu5QgaoIyErdqY6jWD9kE+KnkBiedtwxjc2iKiQH2ykYprj5hoBONi/wNFhLOfWg==" saltValue="YIlWXSfSrfqIH0asQHvJeQ==" spinCount="100000" sheet="1" formatCells="0" formatColumns="0" formatRows="0"/>
  <mergeCells count="31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Humanos</cp:lastModifiedBy>
  <cp:lastPrinted>2025-01-20T14:38:39Z</cp:lastPrinted>
  <dcterms:created xsi:type="dcterms:W3CDTF">2019-12-03T18:18:01Z</dcterms:created>
  <dcterms:modified xsi:type="dcterms:W3CDTF">2025-01-20T14:38:41Z</dcterms:modified>
</cp:coreProperties>
</file>